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<sst xmlns="http://schemas.openxmlformats.org/spreadsheetml/2006/main" count="21" uniqueCount="21">
  <si>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附件1：</t>
  </si>
  <si>
    <t>2025年家电以旧换新补贴政策参与主体
1-3月（第三批）预拨付资金明细</t>
  </si>
  <si>
    <t>序号</t>
  </si>
  <si>
    <t>市场主体名称</t>
  </si>
  <si>
    <t>1-3月银联反馈金额（元）</t>
  </si>
  <si>
    <t>预拨付金额（元）</t>
  </si>
  <si>
    <t>备注</t>
  </si>
  <si>
    <t>海伦市金鑫天科技有限公司</t>
  </si>
  <si>
    <t>明水县大山手机店</t>
  </si>
  <si>
    <t>庆安县联众七星通讯设备有限公司</t>
  </si>
  <si>
    <t>肇东市晟鸿手机商店</t>
  </si>
  <si>
    <t>黑龙江通联七星壹分科技有限公司绥化分公司</t>
  </si>
  <si>
    <t>绥化市利隆建材装饰有限公司</t>
  </si>
  <si>
    <t>绥化市易家优选之星商贸有限公司</t>
  </si>
  <si>
    <t>绥化凌宇电器经销有限公司</t>
  </si>
  <si>
    <t>海伦市智居家电商场</t>
  </si>
  <si>
    <t>明水县浩天家电商场综合店</t>
  </si>
  <si>
    <t>绥化市禹鼎商贸有限公司</t>
  </si>
  <si>
    <t>海伦市博加商贸有限公司</t>
  </si>
  <si>
    <t>绥化市志诚计算机经销有限公司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</si>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</sst>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M3" sqref="M3"/>
    </sheetView>
  </sheetViews>
  <sheetFormatPr defaultColWidth="9.64166666666667" defaultRowHeight="13.5" outlineLevelCol="4"/>
  <cols>
    <col min="1" max="1" width="6.40833333333333" customWidth="1"/>
    <col min="2" max="2" width="30.2083333333333" style="3" customWidth="1"/>
    <col min="3" max="3" width="26.3" style="2" customWidth="1"/>
    <col min="4" max="4" width="15.65" style="2" customWidth="1"/>
    <col min="5" max="5" width="11.5" style="2"/>
  </cols>
  <sheetData>
    <row r="1" spans="1:1">
      <c r="A1" t="s">
        <v>0</v>
      </c>
    </row>
    <row r="2" ht="69" customHeight="1" spans="1:5">
      <c r="A2" s="4" t="s">
        <v>1</v>
      </c>
      <c r="B2" s="4"/>
      <c r="C2" s="5"/>
      <c r="D2" s="5"/>
      <c r="E2" s="5"/>
    </row>
    <row r="3" s="1" customFormat="1" ht="30" customHeight="1" spans="1: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</row>
    <row r="4" s="2" customFormat="1" ht="30" customHeight="1" spans="1:5">
      <c r="A4" s="6">
        <v>1</v>
      </c>
      <c r="B4" s="8" t="s">
        <v>7</v>
      </c>
      <c r="C4" s="9">
        <v>51119.7</v>
      </c>
      <c r="D4" s="9">
        <f>C4*50%</f>
        <v>25559.85</v>
      </c>
      <c r="E4" s="9">
        <v>25559.85</v>
      </c>
    </row>
    <row r="5" s="2" customFormat="1" ht="30" customHeight="1" spans="1:5">
      <c r="A5" s="6">
        <v>2</v>
      </c>
      <c r="B5" s="8" t="s">
        <v>8</v>
      </c>
      <c r="C5" s="9">
        <v>4439.2</v>
      </c>
      <c r="D5" s="9">
        <f>C5*50%</f>
        <v>2219.6</v>
      </c>
      <c r="E5" s="9">
        <v>2219.6</v>
      </c>
    </row>
    <row r="6" s="2" customFormat="1" ht="30" customHeight="1" spans="1:5">
      <c r="A6" s="6">
        <v>3</v>
      </c>
      <c r="B6" s="8" t="s">
        <v>9</v>
      </c>
      <c r="C6" s="9">
        <v>12618.2</v>
      </c>
      <c r="D6" s="9">
        <f>C6*50%</f>
        <v>6309.1</v>
      </c>
      <c r="E6" s="9">
        <v>6309.1</v>
      </c>
    </row>
    <row r="7" s="2" customFormat="1" ht="30" customHeight="1" spans="1:5">
      <c r="A7" s="6">
        <v>4</v>
      </c>
      <c r="B7" s="8" t="s">
        <v>10</v>
      </c>
      <c r="C7" s="9">
        <v>3299.2</v>
      </c>
      <c r="D7" s="9">
        <f>C7*50%</f>
        <v>1649.6</v>
      </c>
      <c r="E7" s="9">
        <v>1649.6</v>
      </c>
    </row>
    <row r="8" s="2" customFormat="1" ht="30" customHeight="1" spans="1:5">
      <c r="A8" s="6">
        <v>5</v>
      </c>
      <c r="B8" s="8" t="s">
        <v>11</v>
      </c>
      <c r="C8" s="9">
        <v>11993.05</v>
      </c>
      <c r="D8" s="9">
        <f>C8*50%</f>
        <v>5996.525</v>
      </c>
      <c r="E8" s="9">
        <v>5996.52</v>
      </c>
    </row>
    <row r="9" s="2" customFormat="1" ht="30" customHeight="1" spans="1:5">
      <c r="A9" s="6">
        <v>6</v>
      </c>
      <c r="B9" s="8" t="s">
        <v>12</v>
      </c>
      <c r="C9" s="9">
        <v>57242.6</v>
      </c>
      <c r="D9" s="9">
        <f t="shared" ref="D9:D17" si="0">C9*50%</f>
        <v>28621.3</v>
      </c>
      <c r="E9" s="9">
        <v>28621.3</v>
      </c>
    </row>
    <row r="10" s="2" customFormat="1" ht="30" customHeight="1" spans="1:5">
      <c r="A10" s="6">
        <v>7</v>
      </c>
      <c r="B10" s="8" t="s">
        <v>13</v>
      </c>
      <c r="C10" s="9">
        <v>147467.18</v>
      </c>
      <c r="D10" s="9">
        <f t="shared" si="0"/>
        <v>73733.59</v>
      </c>
      <c r="E10" s="9">
        <v>73733.59</v>
      </c>
    </row>
    <row r="11" s="2" customFormat="1" ht="30" customHeight="1" spans="1:5">
      <c r="A11" s="6">
        <v>8</v>
      </c>
      <c r="B11" s="8" t="s">
        <v>14</v>
      </c>
      <c r="C11" s="9">
        <v>71200.75</v>
      </c>
      <c r="D11" s="9">
        <f t="shared" si="0"/>
        <v>35600.375</v>
      </c>
      <c r="E11" s="9">
        <v>35600.37</v>
      </c>
    </row>
    <row r="12" s="2" customFormat="1" ht="30" customHeight="1" spans="1:5">
      <c r="A12" s="6">
        <v>9</v>
      </c>
      <c r="B12" s="8" t="s">
        <v>15</v>
      </c>
      <c r="C12" s="9">
        <v>13161.95</v>
      </c>
      <c r="D12" s="9">
        <f t="shared" si="0"/>
        <v>6580.975</v>
      </c>
      <c r="E12" s="9">
        <v>6580.97</v>
      </c>
    </row>
    <row r="13" s="2" customFormat="1" ht="30" customHeight="1" spans="1:5">
      <c r="A13" s="6">
        <v>10</v>
      </c>
      <c r="B13" s="8" t="s">
        <v>16</v>
      </c>
      <c r="C13" s="9">
        <v>17750.4</v>
      </c>
      <c r="D13" s="9">
        <f t="shared" si="0"/>
        <v>8875.2</v>
      </c>
      <c r="E13" s="9">
        <v>8875.2</v>
      </c>
    </row>
    <row r="14" s="2" customFormat="1" ht="30" customHeight="1" spans="1:5">
      <c r="A14" s="6">
        <v>11</v>
      </c>
      <c r="B14" s="8" t="s">
        <v>17</v>
      </c>
      <c r="C14" s="9">
        <v>70601.5</v>
      </c>
      <c r="D14" s="9">
        <f t="shared" si="0"/>
        <v>35300.75</v>
      </c>
      <c r="E14" s="9">
        <v>35300.75</v>
      </c>
    </row>
    <row r="15" s="2" customFormat="1" ht="30" customHeight="1" spans="1:5">
      <c r="A15" s="6">
        <v>12</v>
      </c>
      <c r="B15" s="8" t="s">
        <v>18</v>
      </c>
      <c r="C15" s="9">
        <v>16297.4</v>
      </c>
      <c r="D15" s="9">
        <f t="shared" si="0"/>
        <v>8148.7</v>
      </c>
      <c r="E15" s="9">
        <v>8148.7</v>
      </c>
    </row>
    <row r="16" s="2" customFormat="1" ht="30" customHeight="1" spans="1:5">
      <c r="A16" s="6">
        <v>13</v>
      </c>
      <c r="B16" s="8" t="s">
        <v>19</v>
      </c>
      <c r="C16" s="9">
        <v>47818.4</v>
      </c>
      <c r="D16" s="9">
        <f t="shared" si="0"/>
        <v>23909.2</v>
      </c>
      <c r="E16" s="9">
        <v>23909.2</v>
      </c>
    </row>
    <row r="17" s="2" customFormat="1" ht="30" customHeight="1" spans="1:5">
      <c r="A17" s="6" t="s">
        <v>20</v>
      </c>
      <c r="B17" s="7"/>
      <c r="C17" s="10">
        <f>SUM(C4:C16)</f>
        <v>525009.53</v>
      </c>
      <c r="D17" s="10">
        <f>SUM(D4:D16)</f>
        <v>262504.765</v>
      </c>
      <c r="E17" s="10">
        <f>SUM(E4:E16)</f>
        <v>262504.75</v>
      </c>
    </row>
  </sheetData>
  <mergeCells count="2">
    <mergeCell ref="A2:E2"/>
    <mergeCell ref="A17:B17"/>
  </mergeCells>
  <printOptions horizontalCentered="1"/>
  <pageMargins left="0.550694444444444" right="0.550694444444444" top="0.865972222222222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Jai Rao</cp:lastModifiedBy>
  <dcterms:created xsi:type="dcterms:W3CDTF">2025-04-18T06:13:00Z</dcterms:created>
  <dcterms:modified xsi:type="dcterms:W3CDTF">2025-04-30T01:30:32Z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0D7C0366A3FC40789E6CFE5112593616_13</vt:lpwstr>
  </property>
  <property fmtid="{D5CDD505-2E9C-101B-9397-08002B2CF9AE}" pid="3" name="KSOProductBuildVer">
    <vt:lpwstr>2052-12.1.0.20784</vt:lpwstr>
  </property>
</Properties>
</file>